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SIF\SIF 2021\4TO. TRIMESTRE AL 31 DE DICIEMBRE DE 2021\43_EAEPED - CF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17280" windowHeight="6204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9" i="1" l="1"/>
  <c r="H72" i="1"/>
  <c r="H76" i="1"/>
  <c r="H62" i="1"/>
  <c r="H59" i="1"/>
  <c r="H50" i="1"/>
  <c r="H53" i="1"/>
  <c r="H54" i="1"/>
  <c r="H49" i="1"/>
  <c r="H43" i="1"/>
  <c r="H42" i="1"/>
  <c r="H32" i="1"/>
  <c r="H35" i="1"/>
  <c r="H36" i="1"/>
  <c r="H39" i="1"/>
  <c r="H31" i="1"/>
  <c r="H25" i="1"/>
  <c r="H26" i="1"/>
  <c r="H22" i="1"/>
  <c r="H18" i="1"/>
  <c r="E80" i="1"/>
  <c r="H80" i="1" s="1"/>
  <c r="E81" i="1"/>
  <c r="H81" i="1" s="1"/>
  <c r="E82" i="1"/>
  <c r="H82" i="1" s="1"/>
  <c r="E79" i="1"/>
  <c r="E69" i="1"/>
  <c r="H69" i="1" s="1"/>
  <c r="E70" i="1"/>
  <c r="H70" i="1" s="1"/>
  <c r="E71" i="1"/>
  <c r="H71" i="1" s="1"/>
  <c r="E72" i="1"/>
  <c r="E73" i="1"/>
  <c r="H73" i="1" s="1"/>
  <c r="E74" i="1"/>
  <c r="H74" i="1" s="1"/>
  <c r="E75" i="1"/>
  <c r="H75" i="1" s="1"/>
  <c r="E76" i="1"/>
  <c r="E68" i="1"/>
  <c r="H68" i="1" s="1"/>
  <c r="E60" i="1"/>
  <c r="H60" i="1" s="1"/>
  <c r="E61" i="1"/>
  <c r="H61" i="1" s="1"/>
  <c r="E62" i="1"/>
  <c r="E63" i="1"/>
  <c r="H63" i="1" s="1"/>
  <c r="E64" i="1"/>
  <c r="H64" i="1" s="1"/>
  <c r="E65" i="1"/>
  <c r="H65" i="1" s="1"/>
  <c r="E59" i="1"/>
  <c r="E50" i="1"/>
  <c r="E51" i="1"/>
  <c r="H51" i="1" s="1"/>
  <c r="E52" i="1"/>
  <c r="H52" i="1" s="1"/>
  <c r="E53" i="1"/>
  <c r="E54" i="1"/>
  <c r="E55" i="1"/>
  <c r="H55" i="1" s="1"/>
  <c r="E56" i="1"/>
  <c r="H56" i="1" s="1"/>
  <c r="E49" i="1"/>
  <c r="E43" i="1"/>
  <c r="E44" i="1"/>
  <c r="H44" i="1" s="1"/>
  <c r="E45" i="1"/>
  <c r="H45" i="1" s="1"/>
  <c r="E42" i="1"/>
  <c r="E32" i="1"/>
  <c r="E33" i="1"/>
  <c r="H33" i="1" s="1"/>
  <c r="E34" i="1"/>
  <c r="H34" i="1" s="1"/>
  <c r="E35" i="1"/>
  <c r="E36" i="1"/>
  <c r="E37" i="1"/>
  <c r="H37" i="1" s="1"/>
  <c r="E38" i="1"/>
  <c r="H38" i="1" s="1"/>
  <c r="E39" i="1"/>
  <c r="E31" i="1"/>
  <c r="E23" i="1"/>
  <c r="H23" i="1" s="1"/>
  <c r="E24" i="1"/>
  <c r="H24" i="1" s="1"/>
  <c r="E25" i="1"/>
  <c r="E26" i="1"/>
  <c r="E27" i="1"/>
  <c r="H27" i="1" s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C47" i="1" l="1"/>
  <c r="H10" i="1"/>
  <c r="E47" i="1"/>
  <c r="E84" i="1" s="1"/>
  <c r="F47" i="1"/>
  <c r="D47" i="1"/>
  <c r="C10" i="1"/>
  <c r="C84" i="1" s="1"/>
  <c r="D10" i="1"/>
  <c r="H47" i="1"/>
  <c r="F10" i="1"/>
  <c r="F84" i="1" s="1"/>
  <c r="G47" i="1"/>
  <c r="G10" i="1"/>
  <c r="D84" i="1" l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<sst xmlns="http://schemas.openxmlformats.org/spreadsheetml/2006/main" count="81" uniqueCount="49">
  <si>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</si>
  <si>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</si>
  <si>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</si>
  <si>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</si>
  <si>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</si>
  <si>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</si>
  <si>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</si>
  <si>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</si>
  <si>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</si>
  <si>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</si>
  <si>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</si>
  <si>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</si>
  <si>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</si>
  <si>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</si>
  <si>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</si>
  <si>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</si>
  <si>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</si>
  <si>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</si>
  <si>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</si>
  <si>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</si>
  <si>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</si>
  <si>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</si>
  <si>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</si>
  <si>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</si>
  <si>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</si>
  <si>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</si>
  <si>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</si>
  <si>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</si>
  <si>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</si>
  <si>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</si>
  <si>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</si>
  <si>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</si>
  <si>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</si>
  <si>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</si>
  <si>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</si>
  <si>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</si>
  <si>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</si>
  <si>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</si>
  <si>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</si>
  <si>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</si>
  <si>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</si>
  <si>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</si>
  <si>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</si>
  <si>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</si>
  <si>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</si>
  <si>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</si>
  <si>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</si>
  <si>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Colegio de Estudios Científicos y Tecnológicos del Estado de Chihuahua (a)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</si>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</sst>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topLeftCell="C68" zoomScale="90" zoomScaleNormal="90" workbookViewId="0">
      <selection activeCell="G58" sqref="G58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9" ht="15" customHeight="1" thickBot="1" x14ac:dyDescent="0.35"/>
    <row r="2" spans="2:9" x14ac:dyDescent="0.3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3">
      <c r="B3" s="29" t="s">
        <v>1</v>
      </c>
      <c r="C3" s="30"/>
      <c r="D3" s="30"/>
      <c r="E3" s="30"/>
      <c r="F3" s="30"/>
      <c r="G3" s="30"/>
      <c r="H3" s="31"/>
    </row>
    <row r="4" spans="2:9" x14ac:dyDescent="0.3">
      <c r="B4" s="29" t="s">
        <v>2</v>
      </c>
      <c r="C4" s="30"/>
      <c r="D4" s="30"/>
      <c r="E4" s="30"/>
      <c r="F4" s="30"/>
      <c r="G4" s="30"/>
      <c r="H4" s="31"/>
    </row>
    <row r="5" spans="2:9" x14ac:dyDescent="0.3">
      <c r="B5" s="32" t="s">
        <v>48</v>
      </c>
      <c r="C5" s="33"/>
      <c r="D5" s="33"/>
      <c r="E5" s="33"/>
      <c r="F5" s="33"/>
      <c r="G5" s="33"/>
      <c r="H5" s="34"/>
    </row>
    <row r="6" spans="2:9" ht="15" thickBot="1" x14ac:dyDescent="0.35">
      <c r="B6" s="35" t="s">
        <v>3</v>
      </c>
      <c r="C6" s="36"/>
      <c r="D6" s="36"/>
      <c r="E6" s="36"/>
      <c r="F6" s="36"/>
      <c r="G6" s="36"/>
      <c r="H6" s="37"/>
    </row>
    <row r="7" spans="2:9" ht="15" thickBot="1" x14ac:dyDescent="0.35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6" thickBot="1" x14ac:dyDescent="0.35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250863495</v>
      </c>
      <c r="D10" s="4">
        <f t="shared" ref="D10:H10" si="0">SUM(D11,D21,D30,D41)</f>
        <v>41911119.560000002</v>
      </c>
      <c r="E10" s="19">
        <f t="shared" si="0"/>
        <v>292774614.56</v>
      </c>
      <c r="F10" s="4">
        <f t="shared" si="0"/>
        <v>285784625.98000002</v>
      </c>
      <c r="G10" s="4">
        <f t="shared" si="0"/>
        <v>282613995.27999997</v>
      </c>
      <c r="H10" s="19">
        <f t="shared" si="0"/>
        <v>6989988.5799999833</v>
      </c>
    </row>
    <row r="11" spans="2:9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3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3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3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250863495</v>
      </c>
      <c r="D21" s="4">
        <f t="shared" ref="D21:H21" si="4">SUM(D22:D28)</f>
        <v>41911119.560000002</v>
      </c>
      <c r="E21" s="19">
        <f t="shared" si="4"/>
        <v>292774614.56</v>
      </c>
      <c r="F21" s="4">
        <f t="shared" si="4"/>
        <v>285784625.98000002</v>
      </c>
      <c r="G21" s="4">
        <f t="shared" si="4"/>
        <v>282613995.27999997</v>
      </c>
      <c r="H21" s="19">
        <f t="shared" si="4"/>
        <v>6989988.5799999833</v>
      </c>
    </row>
    <row r="22" spans="2:8" x14ac:dyDescent="0.3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2.8" x14ac:dyDescent="0.3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3">
      <c r="B26" s="12" t="s">
        <v>27</v>
      </c>
      <c r="C26" s="17">
        <v>250863495</v>
      </c>
      <c r="D26" s="17">
        <v>41911119.560000002</v>
      </c>
      <c r="E26" s="20">
        <f t="shared" si="5"/>
        <v>292774614.56</v>
      </c>
      <c r="F26" s="17">
        <v>285784625.98000002</v>
      </c>
      <c r="G26" s="17">
        <v>282613995.27999997</v>
      </c>
      <c r="H26" s="20">
        <f t="shared" si="6"/>
        <v>6989988.5799999833</v>
      </c>
    </row>
    <row r="27" spans="2:8" x14ac:dyDescent="0.3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3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3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2.8" x14ac:dyDescent="0.3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3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3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3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3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3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3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3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3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3">
      <c r="B40" s="10"/>
      <c r="C40" s="4"/>
      <c r="D40" s="4"/>
      <c r="E40" s="19"/>
      <c r="F40" s="4"/>
      <c r="G40" s="4"/>
      <c r="H40" s="19"/>
    </row>
    <row r="41" spans="2:8" ht="21.75" customHeight="1" x14ac:dyDescent="0.3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2.8" x14ac:dyDescent="0.3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22.8" x14ac:dyDescent="0.3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3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3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3">
      <c r="B46" s="10"/>
      <c r="C46" s="4"/>
      <c r="D46" s="4"/>
      <c r="E46" s="19"/>
      <c r="F46" s="4"/>
      <c r="G46" s="4"/>
      <c r="H46" s="19"/>
    </row>
    <row r="47" spans="2:8" ht="15" customHeight="1" x14ac:dyDescent="0.3">
      <c r="B47" s="15" t="s">
        <v>45</v>
      </c>
      <c r="C47" s="4">
        <f>SUM(C48,C58,C67,C78)</f>
        <v>240863495</v>
      </c>
      <c r="D47" s="4">
        <f t="shared" ref="D47:H47" si="13">SUM(D48,D58,D67,D78)</f>
        <v>11145543.789999999</v>
      </c>
      <c r="E47" s="19">
        <f t="shared" si="13"/>
        <v>252009038.78999999</v>
      </c>
      <c r="F47" s="4">
        <f t="shared" si="13"/>
        <v>261742878.31</v>
      </c>
      <c r="G47" s="4">
        <f t="shared" si="13"/>
        <v>251559658.02000001</v>
      </c>
      <c r="H47" s="19">
        <f t="shared" si="13"/>
        <v>-9733839.5200000107</v>
      </c>
    </row>
    <row r="48" spans="2:8" ht="15" customHeight="1" x14ac:dyDescent="0.3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3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3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3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3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3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3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3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3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3">
      <c r="B57" s="10"/>
      <c r="C57" s="4"/>
      <c r="D57" s="4"/>
      <c r="E57" s="19"/>
      <c r="F57" s="4"/>
      <c r="G57" s="4"/>
      <c r="H57" s="19"/>
    </row>
    <row r="58" spans="2:8" ht="23.4" customHeight="1" x14ac:dyDescent="0.3">
      <c r="B58" s="10" t="s">
        <v>22</v>
      </c>
      <c r="C58" s="4">
        <f>SUM(C59:C65)</f>
        <v>240863495</v>
      </c>
      <c r="D58" s="4">
        <f t="shared" ref="D58:H58" si="17">SUM(D59:D65)</f>
        <v>11145543.789999999</v>
      </c>
      <c r="E58" s="19">
        <f t="shared" si="17"/>
        <v>252009038.78999999</v>
      </c>
      <c r="F58" s="4">
        <f t="shared" si="17"/>
        <v>261742878.31</v>
      </c>
      <c r="G58" s="4">
        <f t="shared" si="17"/>
        <v>251559658.02000001</v>
      </c>
      <c r="H58" s="19">
        <f t="shared" si="17"/>
        <v>-9733839.5200000107</v>
      </c>
    </row>
    <row r="59" spans="2:8" x14ac:dyDescent="0.3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3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3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2.8" x14ac:dyDescent="0.3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3">
      <c r="B63" s="12" t="s">
        <v>27</v>
      </c>
      <c r="C63" s="17">
        <v>240863495</v>
      </c>
      <c r="D63" s="17">
        <v>11145543.789999999</v>
      </c>
      <c r="E63" s="20">
        <f t="shared" si="18"/>
        <v>252009038.78999999</v>
      </c>
      <c r="F63" s="17">
        <v>261742878.31</v>
      </c>
      <c r="G63" s="17">
        <v>251559658.02000001</v>
      </c>
      <c r="H63" s="20">
        <f t="shared" si="19"/>
        <v>-9733839.5200000107</v>
      </c>
    </row>
    <row r="64" spans="2:8" x14ac:dyDescent="0.3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3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3">
      <c r="B66" s="11"/>
      <c r="C66" s="4"/>
      <c r="D66" s="4"/>
      <c r="E66" s="19"/>
      <c r="F66" s="4"/>
      <c r="G66" s="4"/>
      <c r="H66" s="19"/>
    </row>
    <row r="67" spans="2:8" ht="30" customHeight="1" x14ac:dyDescent="0.3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2.8" x14ac:dyDescent="0.3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3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3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3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3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3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3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3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3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3">
      <c r="B77" s="10"/>
      <c r="C77" s="4"/>
      <c r="D77" s="4"/>
      <c r="E77" s="19"/>
      <c r="F77" s="4"/>
      <c r="G77" s="4"/>
      <c r="H77" s="19"/>
    </row>
    <row r="78" spans="2:8" ht="24.75" customHeight="1" x14ac:dyDescent="0.3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2.8" x14ac:dyDescent="0.3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22.8" x14ac:dyDescent="0.3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3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3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3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5">
      <c r="B84" s="8" t="s">
        <v>46</v>
      </c>
      <c r="C84" s="5">
        <f>SUM(C10,C47)</f>
        <v>491726990</v>
      </c>
      <c r="D84" s="5">
        <f t="shared" ref="D84:H84" si="26">SUM(D10,D47)</f>
        <v>53056663.350000001</v>
      </c>
      <c r="E84" s="21">
        <f>SUM(E10,E47)</f>
        <v>544783653.35000002</v>
      </c>
      <c r="F84" s="5">
        <f t="shared" si="26"/>
        <v>547527504.28999996</v>
      </c>
      <c r="G84" s="5">
        <f t="shared" si="26"/>
        <v>534173653.29999995</v>
      </c>
      <c r="H84" s="21">
        <f t="shared" si="26"/>
        <v>-2743850.9400000274</v>
      </c>
    </row>
    <row r="85" spans="2:8" x14ac:dyDescent="0.3">
      <c r="C85" s="6"/>
      <c r="D85" s="6"/>
      <c r="E85" s="6"/>
      <c r="F85" s="6"/>
      <c r="G85" s="6"/>
      <c r="H85" s="6"/>
    </row>
    <row r="86" spans="2:8" s="22" customFormat="1" x14ac:dyDescent="0.3">
      <c r="C86" s="23"/>
      <c r="D86" s="23"/>
      <c r="E86" s="23"/>
      <c r="F86" s="23"/>
      <c r="G86" s="23"/>
      <c r="H86" s="23"/>
    </row>
    <row r="87" spans="2:8" s="22" customFormat="1" x14ac:dyDescent="0.3">
      <c r="C87" s="23"/>
      <c r="D87" s="23"/>
      <c r="E87" s="23"/>
      <c r="F87" s="23"/>
      <c r="G87" s="23"/>
      <c r="H87" s="23"/>
    </row>
    <row r="88" spans="2:8" s="22" customFormat="1" x14ac:dyDescent="0.3">
      <c r="C88" s="23"/>
      <c r="D88" s="23"/>
      <c r="E88" s="23"/>
      <c r="F88" s="23"/>
      <c r="G88" s="23"/>
      <c r="H88" s="23"/>
    </row>
    <row r="89" spans="2:8" s="22" customFormat="1" x14ac:dyDescent="0.3">
      <c r="C89" s="23"/>
      <c r="D89" s="23"/>
      <c r="E89" s="23"/>
      <c r="F89" s="23"/>
      <c r="G89" s="23"/>
      <c r="H89" s="23"/>
    </row>
    <row r="90" spans="2:8" s="22" customFormat="1" x14ac:dyDescent="0.3">
      <c r="C90" s="23"/>
      <c r="D90" s="23"/>
      <c r="E90" s="23"/>
      <c r="F90" s="23"/>
      <c r="H90" s="23"/>
    </row>
    <row r="91" spans="2:8" s="22" customFormat="1" x14ac:dyDescent="0.3">
      <c r="C91" s="23"/>
      <c r="D91" s="23"/>
      <c r="E91" s="23"/>
      <c r="F91" s="23"/>
      <c r="G91" s="23"/>
      <c r="H91" s="23"/>
    </row>
    <row r="92" spans="2:8" s="22" customFormat="1" x14ac:dyDescent="0.3">
      <c r="C92" s="23"/>
      <c r="D92" s="23"/>
      <c r="E92" s="23"/>
      <c r="F92" s="23"/>
      <c r="G92" s="23"/>
      <c r="H92" s="23"/>
    </row>
    <row r="93" spans="2:8" s="22" customFormat="1" x14ac:dyDescent="0.3"/>
    <row r="94" spans="2:8" s="22" customFormat="1" x14ac:dyDescent="0.3"/>
    <row r="95" spans="2:8" s="22" customFormat="1" x14ac:dyDescent="0.3"/>
    <row r="96" spans="2:8" s="22" customFormat="1" x14ac:dyDescent="0.3"/>
    <row r="97" s="22" customFormat="1" x14ac:dyDescent="0.3"/>
    <row r="98" s="22" customFormat="1" x14ac:dyDescent="0.3"/>
    <row r="99" s="22" customFormat="1" x14ac:dyDescent="0.3"/>
    <row r="100" s="22" customFormat="1" x14ac:dyDescent="0.3"/>
    <row r="101" s="22" customFormat="1" x14ac:dyDescent="0.3"/>
    <row r="102" s="22" customFormat="1" x14ac:dyDescent="0.3"/>
    <row r="103" s="22" customFormat="1" x14ac:dyDescent="0.3"/>
    <row r="104" s="22" customFormat="1" x14ac:dyDescent="0.3"/>
    <row r="105" s="22" customFormat="1" x14ac:dyDescent="0.3"/>
    <row r="106" s="22" customFormat="1" x14ac:dyDescent="0.3"/>
    <row r="107" s="22" customFormat="1" x14ac:dyDescent="0.3"/>
    <row r="108" s="22" customFormat="1" x14ac:dyDescent="0.3"/>
    <row r="109" s="22" customFormat="1" x14ac:dyDescent="0.3"/>
    <row r="110" s="22" customFormat="1" x14ac:dyDescent="0.3"/>
    <row r="111" s="22" customFormat="1" x14ac:dyDescent="0.3"/>
    <row r="112" s="22" customFormat="1" x14ac:dyDescent="0.3"/>
    <row r="113" s="22" customFormat="1" x14ac:dyDescent="0.3"/>
    <row r="114" s="22" customFormat="1" x14ac:dyDescent="0.3"/>
    <row r="115" s="22" customFormat="1" x14ac:dyDescent="0.3"/>
    <row r="116" s="22" customFormat="1" x14ac:dyDescent="0.3"/>
    <row r="117" s="22" customFormat="1" x14ac:dyDescent="0.3"/>
    <row r="118" s="22" customFormat="1" x14ac:dyDescent="0.3"/>
    <row r="119" s="22" customFormat="1" x14ac:dyDescent="0.3"/>
    <row r="120" s="22" customFormat="1" x14ac:dyDescent="0.3"/>
    <row r="121" s="22" customFormat="1" x14ac:dyDescent="0.3"/>
    <row r="122" s="22" customFormat="1" x14ac:dyDescent="0.3"/>
    <row r="123" s="22" customFormat="1" x14ac:dyDescent="0.3"/>
    <row r="124" s="22" customFormat="1" x14ac:dyDescent="0.3"/>
    <row r="125" s="22" customFormat="1" x14ac:dyDescent="0.3"/>
    <row r="126" s="22" customFormat="1" x14ac:dyDescent="0.3"/>
    <row r="127" s="22" customFormat="1" x14ac:dyDescent="0.3"/>
    <row r="128" s="22" customFormat="1" x14ac:dyDescent="0.3"/>
    <row r="129" s="22" customFormat="1" x14ac:dyDescent="0.3"/>
    <row r="130" s="22" customFormat="1" x14ac:dyDescent="0.3"/>
    <row r="131" s="22" customFormat="1" x14ac:dyDescent="0.3"/>
    <row r="132" s="22" customFormat="1" x14ac:dyDescent="0.3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Alhely</cp:lastModifiedBy>
  <dcterms:created xsi:type="dcterms:W3CDTF">2020-01-08T22:29:57Z</dcterms:created>
  <dcterms:modified xsi:type="dcterms:W3CDTF">2022-01-29T19:36:16Z</dcterms:modified>
</cp:coreProperties>
</file>